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lastnik\Desktop\003\prílohy k ŽoPr\"/>
    </mc:Choice>
  </mc:AlternateContent>
  <xr:revisionPtr revIDLastSave="0" documentId="13_ncr:1_{4C4F664C-3D46-4EF3-8DD4-C29A49B2C71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blasť podpory D" sheetId="31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D'!$A$1:$L$45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31" l="1"/>
  <c r="J13" i="31"/>
  <c r="H13" i="31"/>
  <c r="H26" i="31" l="1"/>
  <c r="F25" i="31"/>
  <c r="G25" i="31" s="1"/>
  <c r="I25" i="31" s="1"/>
  <c r="F24" i="31"/>
  <c r="G24" i="31" s="1"/>
  <c r="I24" i="31" s="1"/>
  <c r="F23" i="31"/>
  <c r="G23" i="31" s="1"/>
  <c r="I23" i="31" s="1"/>
  <c r="F22" i="31"/>
  <c r="G22" i="31" s="1"/>
  <c r="I22" i="31" s="1"/>
  <c r="F21" i="31"/>
  <c r="G21" i="31" s="1"/>
  <c r="I21" i="31" s="1"/>
  <c r="F20" i="31"/>
  <c r="G20" i="31" s="1"/>
  <c r="G26" i="31" l="1"/>
  <c r="I20" i="31"/>
  <c r="I26" i="31" s="1"/>
  <c r="F26" i="31"/>
</calcChain>
</file>

<file path=xl/sharedStrings.xml><?xml version="1.0" encoding="utf-8"?>
<sst xmlns="http://schemas.openxmlformats.org/spreadsheetml/2006/main" count="124" uniqueCount="106">
  <si>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</si>
  <si>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</si>
  <si>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</si>
  <si>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</si>
  <si>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</si>
  <si>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</si>
  <si>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</si>
  <si>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</si>
  <si>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</si>
  <si>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</si>
  <si>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</si>
  <si>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</si>
  <si>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</si>
  <si>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</si>
  <si>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</si>
  <si>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</si>
  <si>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</si>
  <si>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</si>
  <si>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</si>
  <si>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</si>
  <si>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</si>
  <si>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</si>
  <si>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</si>
  <si>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</si>
  <si>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</si>
  <si>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</si>
  <si>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</si>
  <si>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</si>
  <si>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</si>
  <si>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</si>
  <si>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</si>
  <si>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</si>
  <si>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</si>
  <si>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</si>
  <si>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</si>
  <si>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</si>
  <si>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</si>
  <si>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</si>
  <si>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</si>
  <si>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</si>
  <si>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</si>
  <si>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</si>
  <si>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</si>
  <si>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</si>
  <si>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</si>
  <si>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</si>
  <si>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</si>
  <si>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</si>
  <si>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</si>
  <si>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</si>
  <si>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</si>
  <si>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</si>
  <si>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</si>
  <si>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</si>
  <si>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</si>
  <si>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</si>
  <si>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</si>
  <si>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</si>
  <si>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</si>
  <si>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</si>
  <si>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</si>
  <si>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</si>
  <si>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</si>
  <si>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</si>
  <si>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</si>
  <si>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</si>
  <si>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</si>
  <si>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</si>
  <si>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</si>
  <si>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</si>
  <si>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</si>
  <si>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</si>
  <si>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</si>
  <si>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</si>
  <si>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</si>
  <si>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</si>
  <si>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</si>
  <si>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</si>
  <si>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</si>
  <si>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</si>
  <si>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</si>
  <si>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</si>
  <si>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</si>
  <si>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</si>
  <si>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</si>
  <si>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</si>
  <si>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</si>
  <si>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</si>
  <si>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</si>
  <si>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</si>
  <si>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</si>
  <si>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</si>
  <si>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</si>
  <si>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</si>
  <si>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</si>
  <si>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</si>
  <si>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</si>
  <si>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</si>
  <si>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</si>
  <si>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</si>
  <si>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</si>
  <si>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</si>
  <si>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trhu. </t>
    </r>
    <r>
      <rPr>
        <sz val="11"/>
        <color rgb="FFFF0000"/>
        <rFont val="Arial"/>
        <family val="2"/>
        <charset val="238"/>
      </rPr>
      <t xml:space="preserve">Prieskum trhu vykoná žiadateľ v súlade s inštrukciami uvedenými v kapitole 2.2.2 Príručky RO pre IROP k procesu verejného obstarávania, ktorá je dostupná na http://www.mpsr.sk/index.php?navID=1121&amp;navID2=1121&amp;sID=67&amp;id=10956. Aktualizovať, keď RO pre IROP vydá osobitnú príručku pre MAS.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cenové ponuky k záznamu z prieskumu trhu,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</si>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</sst>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583884</xdr:colOff>
      <xdr:row>1</xdr:row>
      <xdr:rowOff>22997</xdr:rowOff>
    </xdr:from>
    <xdr:to>
      <xdr:col>11</xdr:col>
      <xdr:colOff>1746069</xdr:colOff>
      <xdr:row>5</xdr:row>
      <xdr:rowOff>156755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818" y="219100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364191</xdr:colOff>
      <xdr:row>1</xdr:row>
      <xdr:rowOff>112434</xdr:rowOff>
    </xdr:from>
    <xdr:to>
      <xdr:col>1</xdr:col>
      <xdr:colOff>540610</xdr:colOff>
      <xdr:row>4</xdr:row>
      <xdr:rowOff>182094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191" y="308537"/>
          <a:ext cx="2151456" cy="657969"/>
        </a:xfrm>
        <a:prstGeom prst="rect">
          <a:avLst/>
        </a:prstGeom>
      </xdr:spPr>
    </xdr:pic>
    <xdr:clientData/>
  </xdr:twoCellAnchor>
  <xdr:twoCellAnchor editAs="oneCell">
    <xdr:from>
      <xdr:col>8</xdr:col>
      <xdr:colOff>623455</xdr:colOff>
      <xdr:row>0</xdr:row>
      <xdr:rowOff>69272</xdr:rowOff>
    </xdr:from>
    <xdr:to>
      <xdr:col>9</xdr:col>
      <xdr:colOff>1540057</xdr:colOff>
      <xdr:row>6</xdr:row>
      <xdr:rowOff>13854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6B050B4F-2CBC-4196-9027-FDE0AFA5E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8655" y="69272"/>
          <a:ext cx="3202602" cy="1149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55" zoomScaleNormal="55" zoomScaleSheetLayoutView="55" zoomScalePageLayoutView="80" workbookViewId="0">
      <selection activeCell="K5" sqref="K5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6" width="9.109375" style="1" hidden="1" customWidth="1"/>
    <col min="17" max="33" width="9.109375" style="1" customWidth="1"/>
    <col min="34" max="16384" width="9.109375" style="1"/>
  </cols>
  <sheetData>
    <row r="1" spans="1:19" x14ac:dyDescent="0.3">
      <c r="A1" s="38"/>
      <c r="B1" s="38"/>
      <c r="C1" s="39"/>
      <c r="D1" s="40"/>
      <c r="E1" s="40"/>
      <c r="F1" s="40"/>
      <c r="G1" s="40"/>
      <c r="H1" s="40"/>
      <c r="I1" s="40"/>
      <c r="J1" s="38"/>
      <c r="K1" s="86" t="s">
        <v>105</v>
      </c>
      <c r="L1" s="86"/>
    </row>
    <row r="2" spans="1:19" x14ac:dyDescent="0.3">
      <c r="A2" s="38"/>
      <c r="B2" s="38"/>
      <c r="C2" s="39"/>
      <c r="D2" s="40"/>
      <c r="E2" s="40"/>
      <c r="F2" s="40"/>
      <c r="G2" s="40"/>
      <c r="H2" s="40"/>
      <c r="I2" s="40"/>
      <c r="J2" s="38"/>
      <c r="K2" s="38"/>
      <c r="L2" s="41"/>
      <c r="O2" s="37" t="s">
        <v>55</v>
      </c>
    </row>
    <row r="3" spans="1:19" ht="15.6" x14ac:dyDescent="0.3">
      <c r="A3" s="41"/>
      <c r="B3" s="41"/>
      <c r="C3" s="42"/>
      <c r="D3" s="43"/>
      <c r="E3" s="43"/>
      <c r="F3" s="44"/>
      <c r="G3" s="43"/>
      <c r="H3" s="45"/>
      <c r="I3" s="43"/>
      <c r="J3" s="41"/>
      <c r="K3" s="41"/>
      <c r="L3" s="46"/>
      <c r="M3" s="9"/>
      <c r="N3" s="9"/>
      <c r="O3" t="s">
        <v>51</v>
      </c>
      <c r="P3" t="s">
        <v>51</v>
      </c>
      <c r="Q3" s="9"/>
      <c r="R3" s="9"/>
      <c r="S3" s="9"/>
    </row>
    <row r="4" spans="1:19" x14ac:dyDescent="0.3">
      <c r="A4" s="41"/>
      <c r="B4" s="41"/>
      <c r="C4" s="42"/>
      <c r="D4" s="43"/>
      <c r="E4" s="43"/>
      <c r="F4" s="44"/>
      <c r="G4" s="43"/>
      <c r="H4" s="43"/>
      <c r="I4" s="43"/>
      <c r="J4" s="41"/>
      <c r="K4" s="41"/>
      <c r="L4" s="46"/>
      <c r="M4" s="9"/>
      <c r="N4" s="9"/>
      <c r="O4" t="s">
        <v>53</v>
      </c>
      <c r="P4" t="s">
        <v>49</v>
      </c>
      <c r="Q4" s="9"/>
      <c r="R4" s="9"/>
      <c r="S4" s="9"/>
    </row>
    <row r="5" spans="1:19" x14ac:dyDescent="0.3">
      <c r="A5" s="47"/>
      <c r="B5" s="47"/>
      <c r="C5" s="48"/>
      <c r="D5" s="47"/>
      <c r="E5" s="47"/>
      <c r="F5" s="47"/>
      <c r="G5" s="47"/>
      <c r="H5" s="47"/>
      <c r="I5" s="47"/>
      <c r="J5" s="47"/>
      <c r="K5" s="41"/>
      <c r="L5" s="46"/>
      <c r="M5" s="8"/>
      <c r="N5" s="9"/>
      <c r="O5" t="s">
        <v>49</v>
      </c>
      <c r="P5" t="s">
        <v>50</v>
      </c>
      <c r="Q5" s="9"/>
      <c r="R5" s="9"/>
      <c r="S5" s="9"/>
    </row>
    <row r="6" spans="1:19" ht="22.8" x14ac:dyDescent="0.4">
      <c r="A6" s="87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9"/>
      <c r="N6" s="9"/>
      <c r="O6" t="s">
        <v>50</v>
      </c>
      <c r="P6" t="s">
        <v>103</v>
      </c>
      <c r="Q6" s="9"/>
      <c r="R6" s="9"/>
      <c r="S6" s="9"/>
    </row>
    <row r="7" spans="1:19" ht="15" customHeight="1" thickBot="1" x14ac:dyDescent="0.45">
      <c r="A7" s="49"/>
      <c r="B7" s="49"/>
      <c r="C7" s="49"/>
      <c r="D7" s="49"/>
      <c r="E7" s="49"/>
      <c r="F7" s="49"/>
      <c r="G7" s="49"/>
      <c r="H7" s="49"/>
      <c r="I7" s="49"/>
      <c r="J7" s="49"/>
      <c r="K7" s="41"/>
      <c r="L7" s="46"/>
      <c r="M7" s="9"/>
      <c r="N7" s="9"/>
      <c r="O7" t="s">
        <v>103</v>
      </c>
      <c r="P7" s="9"/>
      <c r="Q7" s="9"/>
      <c r="R7" s="9"/>
      <c r="S7" s="9"/>
    </row>
    <row r="8" spans="1:19" ht="20.25" customHeight="1" x14ac:dyDescent="0.3">
      <c r="A8" s="50" t="s">
        <v>0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90"/>
      <c r="M8" s="9"/>
      <c r="N8" s="9"/>
      <c r="O8" t="s">
        <v>54</v>
      </c>
      <c r="P8" s="9"/>
      <c r="Q8" s="9"/>
      <c r="R8" s="9"/>
      <c r="S8" s="9"/>
    </row>
    <row r="9" spans="1:19" ht="21.75" customHeight="1" x14ac:dyDescent="0.3">
      <c r="A9" s="51" t="s">
        <v>1</v>
      </c>
      <c r="B9" s="91"/>
      <c r="C9" s="92"/>
      <c r="D9" s="92"/>
      <c r="E9" s="92"/>
      <c r="F9" s="92"/>
      <c r="G9" s="92"/>
      <c r="H9" s="92"/>
      <c r="I9" s="92"/>
      <c r="J9" s="92"/>
      <c r="K9" s="92"/>
      <c r="L9" s="93"/>
      <c r="M9" s="9"/>
      <c r="N9" s="9"/>
      <c r="O9"/>
      <c r="P9" s="9"/>
      <c r="Q9" s="9"/>
      <c r="R9" s="9"/>
      <c r="S9" s="9"/>
    </row>
    <row r="10" spans="1:19" ht="20.25" customHeight="1" x14ac:dyDescent="0.3">
      <c r="A10" s="51" t="s">
        <v>5</v>
      </c>
      <c r="B10" s="91" t="s">
        <v>27</v>
      </c>
      <c r="C10" s="92"/>
      <c r="D10" s="92"/>
      <c r="E10" s="92"/>
      <c r="F10" s="92"/>
      <c r="G10" s="92"/>
      <c r="H10" s="92"/>
      <c r="I10" s="92"/>
      <c r="J10" s="92"/>
      <c r="K10" s="92"/>
      <c r="L10" s="93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2" t="s">
        <v>26</v>
      </c>
      <c r="B11" s="91" t="s">
        <v>28</v>
      </c>
      <c r="C11" s="92"/>
      <c r="D11" s="92"/>
      <c r="E11" s="92"/>
      <c r="F11" s="92"/>
      <c r="G11" s="92"/>
      <c r="H11" s="92"/>
      <c r="I11" s="92"/>
      <c r="J11" s="92"/>
      <c r="K11" s="92"/>
      <c r="L11" s="93"/>
      <c r="M11" s="9"/>
      <c r="N11" s="9"/>
      <c r="O11" s="37" t="s">
        <v>23</v>
      </c>
      <c r="P11" s="9"/>
      <c r="Q11" s="9"/>
      <c r="R11" s="9"/>
      <c r="S11" s="9"/>
    </row>
    <row r="12" spans="1:19" ht="37.5" customHeight="1" thickBot="1" x14ac:dyDescent="0.35">
      <c r="A12" s="52" t="s">
        <v>63</v>
      </c>
      <c r="B12" s="91" t="s">
        <v>35</v>
      </c>
      <c r="C12" s="92"/>
      <c r="D12" s="92"/>
      <c r="E12" s="92"/>
      <c r="F12" s="92"/>
      <c r="G12" s="92"/>
      <c r="H12" s="92"/>
      <c r="I12" s="92"/>
      <c r="J12" s="92"/>
      <c r="K12" s="92"/>
      <c r="L12" s="93"/>
      <c r="M12" s="9"/>
      <c r="N12" s="9"/>
      <c r="O12" t="s">
        <v>60</v>
      </c>
      <c r="P12" s="9"/>
      <c r="Q12" s="9"/>
      <c r="R12" s="9"/>
      <c r="S12" s="9"/>
    </row>
    <row r="13" spans="1:19" ht="55.5" customHeight="1" thickBot="1" x14ac:dyDescent="0.35">
      <c r="A13" s="18" t="s">
        <v>61</v>
      </c>
      <c r="B13" s="63">
        <v>0.95</v>
      </c>
      <c r="C13" s="62" t="s">
        <v>18</v>
      </c>
      <c r="D13" s="63">
        <v>0.05</v>
      </c>
      <c r="E13" s="53" t="s">
        <v>68</v>
      </c>
      <c r="F13" s="64" t="s">
        <v>16</v>
      </c>
      <c r="G13" s="53" t="s">
        <v>62</v>
      </c>
      <c r="H13" s="65">
        <f>H26*$B$13</f>
        <v>0</v>
      </c>
      <c r="I13" s="53" t="s">
        <v>65</v>
      </c>
      <c r="J13" s="65">
        <f>(H26)*$D$13</f>
        <v>0</v>
      </c>
      <c r="K13" s="53" t="s">
        <v>66</v>
      </c>
      <c r="L13" s="66">
        <f>(H26+I26)-H13</f>
        <v>0</v>
      </c>
      <c r="M13" s="9"/>
      <c r="N13" s="9"/>
      <c r="O13" t="s">
        <v>59</v>
      </c>
      <c r="P13" s="9"/>
      <c r="Q13" s="9"/>
      <c r="R13" s="9"/>
      <c r="S13" s="9"/>
    </row>
    <row r="14" spans="1:19" s="17" customFormat="1" x14ac:dyDescent="0.3">
      <c r="A14" s="38"/>
      <c r="B14" s="75"/>
      <c r="C14" s="76"/>
      <c r="D14" s="40"/>
      <c r="E14" s="40"/>
      <c r="F14" s="75"/>
      <c r="G14" s="40"/>
      <c r="H14" s="40"/>
      <c r="I14" s="77"/>
      <c r="J14" s="78"/>
      <c r="K14" s="41"/>
      <c r="L14" s="46"/>
      <c r="M14" s="9"/>
      <c r="N14" s="9"/>
      <c r="O14" t="s">
        <v>29</v>
      </c>
      <c r="P14" s="9"/>
      <c r="Q14" s="9"/>
      <c r="R14" s="9"/>
      <c r="S14" s="9"/>
    </row>
    <row r="15" spans="1:19" s="12" customFormat="1" ht="16.5" customHeight="1" x14ac:dyDescent="0.35">
      <c r="A15" s="79"/>
      <c r="B15" s="79"/>
      <c r="C15" s="80"/>
      <c r="D15" s="81"/>
      <c r="E15" s="81"/>
      <c r="F15" s="81"/>
      <c r="G15" s="81"/>
      <c r="H15" s="81"/>
      <c r="I15" s="81"/>
      <c r="J15" s="79"/>
      <c r="K15" s="82"/>
      <c r="L15" s="41"/>
      <c r="M15" s="1"/>
      <c r="N15" s="13"/>
      <c r="O15" s="9"/>
      <c r="P15" s="13"/>
      <c r="Q15" s="13"/>
      <c r="R15" s="13"/>
      <c r="S15" s="13"/>
    </row>
    <row r="16" spans="1:19" s="12" customFormat="1" ht="16.5" customHeight="1" thickBot="1" x14ac:dyDescent="0.4">
      <c r="A16" s="79"/>
      <c r="B16" s="79"/>
      <c r="C16" s="80"/>
      <c r="D16" s="81"/>
      <c r="E16" s="81"/>
      <c r="F16" s="81"/>
      <c r="G16" s="81"/>
      <c r="H16" s="81"/>
      <c r="I16" s="81"/>
      <c r="J16" s="79"/>
      <c r="K16" s="82"/>
      <c r="L16" s="41"/>
      <c r="M16" s="1"/>
      <c r="N16" s="13"/>
      <c r="O16" s="13"/>
      <c r="P16" s="13"/>
      <c r="Q16" s="13"/>
      <c r="R16" s="13"/>
      <c r="S16" s="13"/>
    </row>
    <row r="17" spans="1:19" s="12" customFormat="1" ht="66.75" customHeight="1" x14ac:dyDescent="0.35">
      <c r="A17" s="21" t="s">
        <v>2</v>
      </c>
      <c r="B17" s="22" t="s">
        <v>4</v>
      </c>
      <c r="C17" s="22" t="s">
        <v>3</v>
      </c>
      <c r="D17" s="22" t="s">
        <v>21</v>
      </c>
      <c r="E17" s="22" t="s">
        <v>17</v>
      </c>
      <c r="F17" s="22" t="s">
        <v>88</v>
      </c>
      <c r="G17" s="22" t="s">
        <v>69</v>
      </c>
      <c r="H17" s="22" t="s">
        <v>64</v>
      </c>
      <c r="I17" s="22" t="s">
        <v>24</v>
      </c>
      <c r="J17" s="22" t="s">
        <v>22</v>
      </c>
      <c r="K17" s="22" t="s">
        <v>23</v>
      </c>
      <c r="L17" s="23" t="s">
        <v>30</v>
      </c>
      <c r="M17" s="1"/>
      <c r="N17" s="13"/>
      <c r="O17" s="13"/>
      <c r="P17" s="13"/>
      <c r="Q17" s="13"/>
      <c r="R17" s="13"/>
      <c r="S17" s="13"/>
    </row>
    <row r="18" spans="1:19" s="12" customFormat="1" ht="27" thickBot="1" x14ac:dyDescent="0.4">
      <c r="A18" s="14" t="s">
        <v>7</v>
      </c>
      <c r="B18" s="15" t="s">
        <v>8</v>
      </c>
      <c r="C18" s="15" t="s">
        <v>9</v>
      </c>
      <c r="D18" s="15" t="s">
        <v>10</v>
      </c>
      <c r="E18" s="15" t="s">
        <v>11</v>
      </c>
      <c r="F18" s="15" t="s">
        <v>13</v>
      </c>
      <c r="G18" s="15" t="s">
        <v>14</v>
      </c>
      <c r="H18" s="15" t="s">
        <v>12</v>
      </c>
      <c r="I18" s="15" t="s">
        <v>70</v>
      </c>
      <c r="J18" s="15" t="s">
        <v>67</v>
      </c>
      <c r="K18" s="15" t="s">
        <v>19</v>
      </c>
      <c r="L18" s="16" t="s">
        <v>20</v>
      </c>
      <c r="M18" s="1"/>
      <c r="N18" s="13"/>
      <c r="O18" s="13"/>
      <c r="P18" s="13"/>
      <c r="Q18" s="13"/>
      <c r="R18" s="13"/>
      <c r="S18" s="13"/>
    </row>
    <row r="19" spans="1:19" s="12" customFormat="1" ht="16.5" customHeight="1" thickBot="1" x14ac:dyDescent="0.4">
      <c r="A19" s="94" t="s">
        <v>101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6"/>
      <c r="M19" s="1"/>
      <c r="N19" s="13"/>
      <c r="O19" s="13"/>
      <c r="P19" s="13"/>
      <c r="Q19" s="13"/>
      <c r="R19" s="13"/>
      <c r="S19" s="13"/>
    </row>
    <row r="20" spans="1:19" s="12" customFormat="1" ht="16.5" customHeight="1" x14ac:dyDescent="0.35">
      <c r="A20" s="67"/>
      <c r="B20" s="54"/>
      <c r="C20" s="55"/>
      <c r="D20" s="56"/>
      <c r="E20" s="57"/>
      <c r="F20" s="28">
        <f>D20*E20</f>
        <v>0</v>
      </c>
      <c r="G20" s="58">
        <f t="shared" ref="G20:G25" si="0">F20*1.2</f>
        <v>0</v>
      </c>
      <c r="H20" s="59"/>
      <c r="I20" s="59">
        <f>IF($F$13="ÁNO",F20-H20,G20-H20)</f>
        <v>0</v>
      </c>
      <c r="J20" s="35"/>
      <c r="K20" s="60"/>
      <c r="L20" s="68"/>
      <c r="M20" s="1"/>
      <c r="N20" s="13"/>
      <c r="O20" s="13"/>
      <c r="P20" s="13"/>
      <c r="Q20" s="13"/>
      <c r="R20" s="13"/>
      <c r="S20" s="13"/>
    </row>
    <row r="21" spans="1:19" s="12" customFormat="1" ht="16.5" customHeight="1" x14ac:dyDescent="0.35">
      <c r="A21" s="33"/>
      <c r="B21" s="54"/>
      <c r="C21" s="25"/>
      <c r="D21" s="26"/>
      <c r="E21" s="27"/>
      <c r="F21" s="28">
        <f t="shared" ref="F21:F25" si="1">D21*E21</f>
        <v>0</v>
      </c>
      <c r="G21" s="58">
        <f t="shared" si="0"/>
        <v>0</v>
      </c>
      <c r="H21" s="29"/>
      <c r="I21" s="59">
        <f t="shared" ref="I21:I25" si="2">IF($F$13="ÁNO",F21-H21,G21-H21)</f>
        <v>0</v>
      </c>
      <c r="J21" s="24"/>
      <c r="K21" s="60"/>
      <c r="L21" s="36"/>
      <c r="M21" s="1"/>
      <c r="N21" s="13"/>
      <c r="O21" s="13"/>
      <c r="P21" s="13"/>
      <c r="Q21" s="13"/>
      <c r="R21" s="13"/>
      <c r="S21" s="13"/>
    </row>
    <row r="22" spans="1:19" s="12" customFormat="1" ht="16.5" customHeight="1" x14ac:dyDescent="0.35">
      <c r="A22" s="33"/>
      <c r="B22" s="54"/>
      <c r="C22" s="25"/>
      <c r="D22" s="26"/>
      <c r="E22" s="27"/>
      <c r="F22" s="28">
        <f t="shared" si="1"/>
        <v>0</v>
      </c>
      <c r="G22" s="58">
        <f t="shared" si="0"/>
        <v>0</v>
      </c>
      <c r="H22" s="29"/>
      <c r="I22" s="59">
        <f t="shared" si="2"/>
        <v>0</v>
      </c>
      <c r="J22" s="24"/>
      <c r="K22" s="60"/>
      <c r="L22" s="36"/>
      <c r="M22" s="1"/>
      <c r="N22" s="13"/>
      <c r="O22" s="13"/>
      <c r="P22" s="13"/>
      <c r="Q22" s="13"/>
      <c r="R22" s="13"/>
      <c r="S22" s="13"/>
    </row>
    <row r="23" spans="1:19" s="12" customFormat="1" ht="16.5" customHeight="1" x14ac:dyDescent="0.35">
      <c r="A23" s="33"/>
      <c r="B23" s="54"/>
      <c r="C23" s="34"/>
      <c r="D23" s="26"/>
      <c r="E23" s="27"/>
      <c r="F23" s="28">
        <f t="shared" si="1"/>
        <v>0</v>
      </c>
      <c r="G23" s="58">
        <f t="shared" si="0"/>
        <v>0</v>
      </c>
      <c r="H23" s="29"/>
      <c r="I23" s="59">
        <f t="shared" si="2"/>
        <v>0</v>
      </c>
      <c r="J23" s="24"/>
      <c r="K23" s="60"/>
      <c r="L23" s="36"/>
      <c r="M23" s="1"/>
      <c r="N23" s="13"/>
      <c r="O23" s="13"/>
      <c r="P23" s="13"/>
      <c r="Q23" s="13"/>
      <c r="R23" s="13"/>
      <c r="S23" s="13"/>
    </row>
    <row r="24" spans="1:19" s="12" customFormat="1" ht="16.5" customHeight="1" x14ac:dyDescent="0.35">
      <c r="A24" s="33"/>
      <c r="B24" s="54"/>
      <c r="C24" s="25"/>
      <c r="D24" s="26"/>
      <c r="E24" s="27"/>
      <c r="F24" s="28">
        <f t="shared" si="1"/>
        <v>0</v>
      </c>
      <c r="G24" s="58">
        <f t="shared" si="0"/>
        <v>0</v>
      </c>
      <c r="H24" s="29"/>
      <c r="I24" s="59">
        <f t="shared" si="2"/>
        <v>0</v>
      </c>
      <c r="J24" s="24"/>
      <c r="K24" s="60"/>
      <c r="L24" s="36"/>
      <c r="M24" s="1"/>
      <c r="N24" s="13"/>
      <c r="O24" s="13"/>
      <c r="P24" s="13"/>
      <c r="Q24" s="13"/>
      <c r="R24" s="13"/>
      <c r="S24" s="13"/>
    </row>
    <row r="25" spans="1:19" s="12" customFormat="1" ht="16.5" customHeight="1" thickBot="1" x14ac:dyDescent="0.4">
      <c r="A25" s="61"/>
      <c r="B25" s="54"/>
      <c r="C25" s="30"/>
      <c r="D25" s="31"/>
      <c r="E25" s="27"/>
      <c r="F25" s="28">
        <f t="shared" si="1"/>
        <v>0</v>
      </c>
      <c r="G25" s="58">
        <f t="shared" si="0"/>
        <v>0</v>
      </c>
      <c r="H25" s="32"/>
      <c r="I25" s="59">
        <f t="shared" si="2"/>
        <v>0</v>
      </c>
      <c r="J25" s="24"/>
      <c r="K25" s="60"/>
      <c r="L25" s="36"/>
      <c r="M25" s="1"/>
      <c r="N25" s="13"/>
      <c r="O25" s="13"/>
      <c r="P25" s="13"/>
      <c r="Q25" s="13"/>
      <c r="R25" s="13"/>
      <c r="S25" s="13"/>
    </row>
    <row r="26" spans="1:19" s="12" customFormat="1" ht="16.5" customHeight="1" thickBot="1" x14ac:dyDescent="0.4">
      <c r="A26" s="97" t="s">
        <v>71</v>
      </c>
      <c r="B26" s="98"/>
      <c r="C26" s="98"/>
      <c r="D26" s="98"/>
      <c r="E26" s="99"/>
      <c r="F26" s="69">
        <f t="shared" ref="F26" si="3">SUM(F20:F25)</f>
        <v>0</v>
      </c>
      <c r="G26" s="69">
        <f>SUM(G20:G25)</f>
        <v>0</v>
      </c>
      <c r="H26" s="70">
        <f>SUM(H20:H25)</f>
        <v>0</v>
      </c>
      <c r="I26" s="69">
        <f t="shared" ref="I26" si="4">SUM(I20:I25)</f>
        <v>0</v>
      </c>
      <c r="J26" s="71"/>
      <c r="K26" s="72"/>
      <c r="L26" s="73"/>
      <c r="M26" s="1"/>
      <c r="N26" s="13"/>
      <c r="O26" s="13"/>
      <c r="P26" s="13"/>
      <c r="Q26" s="13"/>
      <c r="R26" s="13"/>
      <c r="S26" s="13"/>
    </row>
    <row r="27" spans="1:19" s="12" customFormat="1" ht="16.5" customHeight="1" x14ac:dyDescent="0.35">
      <c r="A27" s="79"/>
      <c r="B27" s="79"/>
      <c r="C27" s="80"/>
      <c r="D27" s="81"/>
      <c r="E27" s="81"/>
      <c r="F27" s="81"/>
      <c r="G27" s="81"/>
      <c r="H27" s="81"/>
      <c r="I27" s="81"/>
      <c r="J27" s="79"/>
      <c r="K27" s="82"/>
      <c r="L27" s="41"/>
      <c r="M27" s="1"/>
      <c r="N27" s="13"/>
      <c r="O27" s="13"/>
      <c r="P27" s="13"/>
      <c r="Q27" s="13"/>
      <c r="R27" s="13"/>
      <c r="S27" s="13"/>
    </row>
    <row r="28" spans="1:19" s="12" customFormat="1" ht="16.5" customHeight="1" thickBot="1" x14ac:dyDescent="0.4">
      <c r="A28" s="79"/>
      <c r="B28" s="79"/>
      <c r="C28" s="80"/>
      <c r="D28" s="81"/>
      <c r="E28" s="81"/>
      <c r="F28" s="81"/>
      <c r="G28" s="81"/>
      <c r="H28" s="81"/>
      <c r="I28" s="81"/>
      <c r="J28" s="79"/>
      <c r="K28" s="82"/>
      <c r="L28" s="41"/>
      <c r="M28" s="1"/>
      <c r="N28" s="13"/>
      <c r="O28" s="13"/>
      <c r="P28" s="13"/>
      <c r="Q28" s="13"/>
      <c r="R28" s="13"/>
      <c r="S28" s="13"/>
    </row>
    <row r="29" spans="1:19" ht="18.75" customHeight="1" thickBot="1" x14ac:dyDescent="0.4">
      <c r="A29" s="83" t="s">
        <v>89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5"/>
      <c r="O29" s="13"/>
    </row>
    <row r="30" spans="1:19" x14ac:dyDescent="0.3">
      <c r="A30" s="103" t="s">
        <v>74</v>
      </c>
      <c r="B30" s="105" t="s">
        <v>72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7"/>
    </row>
    <row r="31" spans="1:19" x14ac:dyDescent="0.3">
      <c r="A31" s="103"/>
      <c r="B31" s="100" t="s">
        <v>77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2"/>
    </row>
    <row r="32" spans="1:19" x14ac:dyDescent="0.3">
      <c r="A32" s="103"/>
      <c r="B32" s="100" t="s">
        <v>99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2"/>
    </row>
    <row r="33" spans="1:13" x14ac:dyDescent="0.3">
      <c r="A33" s="104"/>
      <c r="B33" s="100" t="s">
        <v>100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2"/>
    </row>
    <row r="34" spans="1:13" ht="28.8" x14ac:dyDescent="0.3">
      <c r="A34" s="74" t="s">
        <v>75</v>
      </c>
      <c r="B34" s="108" t="s">
        <v>73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10"/>
    </row>
    <row r="35" spans="1:13" ht="60" customHeight="1" x14ac:dyDescent="0.3">
      <c r="A35" s="74" t="s">
        <v>76</v>
      </c>
      <c r="B35" s="100" t="s">
        <v>94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2"/>
    </row>
    <row r="36" spans="1:13" ht="28.8" x14ac:dyDescent="0.3">
      <c r="A36" s="74" t="s">
        <v>78</v>
      </c>
      <c r="B36" s="100" t="s">
        <v>79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2"/>
    </row>
    <row r="37" spans="1:13" ht="28.8" x14ac:dyDescent="0.3">
      <c r="A37" s="74" t="s">
        <v>80</v>
      </c>
      <c r="B37" s="100" t="s">
        <v>95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2"/>
    </row>
    <row r="38" spans="1:13" ht="28.8" x14ac:dyDescent="0.3">
      <c r="A38" s="74" t="s">
        <v>87</v>
      </c>
      <c r="B38" s="100" t="s">
        <v>81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2"/>
    </row>
    <row r="39" spans="1:13" ht="28.8" x14ac:dyDescent="0.3">
      <c r="A39" s="74" t="s">
        <v>86</v>
      </c>
      <c r="B39" s="100" t="s">
        <v>82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2"/>
    </row>
    <row r="40" spans="1:13" ht="28.8" x14ac:dyDescent="0.3">
      <c r="A40" s="74" t="s">
        <v>85</v>
      </c>
      <c r="B40" s="100" t="s">
        <v>83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2"/>
      <c r="M40" s="19"/>
    </row>
    <row r="41" spans="1:13" ht="59.25" customHeight="1" x14ac:dyDescent="0.3">
      <c r="A41" s="74" t="s">
        <v>84</v>
      </c>
      <c r="B41" s="100" t="s">
        <v>104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2"/>
      <c r="M41" s="20"/>
    </row>
    <row r="42" spans="1:13" ht="28.8" x14ac:dyDescent="0.3">
      <c r="A42" s="74" t="s">
        <v>90</v>
      </c>
      <c r="B42" s="100" t="s">
        <v>91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20"/>
    </row>
    <row r="43" spans="1:13" ht="28.8" x14ac:dyDescent="0.3">
      <c r="A43" s="74" t="s">
        <v>92</v>
      </c>
      <c r="B43" s="100" t="s">
        <v>93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2"/>
      <c r="M43" s="19"/>
    </row>
    <row r="44" spans="1:13" ht="300.75" customHeight="1" x14ac:dyDescent="0.3">
      <c r="A44" s="74" t="s">
        <v>96</v>
      </c>
      <c r="B44" s="111" t="s">
        <v>102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3"/>
    </row>
    <row r="45" spans="1:13" ht="43.2" x14ac:dyDescent="0.3">
      <c r="A45" s="74" t="s">
        <v>97</v>
      </c>
      <c r="B45" s="114" t="s">
        <v>98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6"/>
    </row>
    <row r="46" spans="1:13" x14ac:dyDescent="0.3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3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3">
      <c r="E75" s="11"/>
      <c r="F75" s="11"/>
      <c r="G75" s="11"/>
      <c r="H75" s="11"/>
      <c r="I75" s="11"/>
      <c r="J75" s="9"/>
      <c r="K75" s="9"/>
    </row>
    <row r="76" spans="1:12" x14ac:dyDescent="0.3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3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3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41:L41"/>
    <mergeCell ref="B42:L42"/>
    <mergeCell ref="B43:L43"/>
    <mergeCell ref="B44:L44"/>
    <mergeCell ref="B45:L45"/>
    <mergeCell ref="B40:L40"/>
    <mergeCell ref="A30:A33"/>
    <mergeCell ref="B30:L30"/>
    <mergeCell ref="B31:L31"/>
    <mergeCell ref="B32:L32"/>
    <mergeCell ref="B33:L33"/>
    <mergeCell ref="B34:L34"/>
    <mergeCell ref="B35:L35"/>
    <mergeCell ref="B36:L36"/>
    <mergeCell ref="B37:L37"/>
    <mergeCell ref="B38:L38"/>
    <mergeCell ref="B39:L39"/>
    <mergeCell ref="A29:L29"/>
    <mergeCell ref="K1:L1"/>
    <mergeCell ref="A6:L6"/>
    <mergeCell ref="B8:L8"/>
    <mergeCell ref="B9:L9"/>
    <mergeCell ref="B10:L10"/>
    <mergeCell ref="B11:L11"/>
    <mergeCell ref="B12:L12"/>
    <mergeCell ref="A19:L19"/>
    <mergeCell ref="A26:E26"/>
  </mergeCells>
  <conditionalFormatting sqref="B13">
    <cfRule type="expression" dxfId="5" priority="7">
      <formula>$B$13=""</formula>
    </cfRule>
  </conditionalFormatting>
  <conditionalFormatting sqref="D13">
    <cfRule type="expression" dxfId="4" priority="6">
      <formula>$D$13=""</formula>
    </cfRule>
  </conditionalFormatting>
  <conditionalFormatting sqref="F13">
    <cfRule type="expression" dxfId="3" priority="5">
      <formula>$F$13=""</formula>
    </cfRule>
  </conditionalFormatting>
  <conditionalFormatting sqref="H20:H22 H26">
    <cfRule type="cellIs" dxfId="2" priority="3" stopIfTrue="1" operator="greaterThan">
      <formula>$G20</formula>
    </cfRule>
  </conditionalFormatting>
  <conditionalFormatting sqref="H23:H25">
    <cfRule type="cellIs" dxfId="1" priority="2" stopIfTrue="1" operator="greaterThan">
      <formula>$G23</formula>
    </cfRule>
  </conditionalFormatting>
  <conditionalFormatting sqref="I20:I26">
    <cfRule type="cellIs" dxfId="0" priority="1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3000000}">
      <formula1>$O$12:$O$14</formula1>
    </dataValidation>
    <dataValidation allowBlank="1" showInputMessage="1" showErrorMessage="1" prompt="vložte príslušné % NFP podľa bodu 1.3 Výzvy" sqref="B13 D13" xr:uid="{00000000-0002-0000-0000-000004000000}"/>
    <dataValidation allowBlank="1" showInputMessage="1" showErrorMessage="1" prompt="Musí byť v súlade s finančnými a percentuálnymi limtmi uvedenými v Príručke OPII k oprávnenosti výdavkov" sqref="K17" xr:uid="{00000000-0002-0000-0000-000005000000}"/>
    <dataValidation type="list" allowBlank="1" showErrorMessage="1" prompt="_x000a_" sqref="B20:B25" xr:uid="{00000000-0002-0000-0000-000007000000}">
      <formula1>$P$3:$P$6</formula1>
    </dataValidation>
    <dataValidation type="list" allowBlank="1" showInputMessage="1" showErrorMessage="1" sqref="F13" xr:uid="{00000000-0002-0000-0000-000002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ignoredErrors>
    <ignoredError sqref="F20:I26" unlockedFormula="1"/>
    <ignoredError sqref="H18:L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7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37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37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37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37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37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Vlastnik</cp:lastModifiedBy>
  <cp:lastPrinted>2019-10-30T21:54:08Z</cp:lastPrinted>
  <dcterms:created xsi:type="dcterms:W3CDTF">2015-05-13T12:53:37Z</dcterms:created>
  <dcterms:modified xsi:type="dcterms:W3CDTF">2021-04-22T10:35:27Z</dcterms:modified>
</cp:coreProperties>
</file>