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lastnik\Desktop\004\Prílohy k ŽoPr\"/>
    </mc:Choice>
  </mc:AlternateContent>
  <xr:revisionPtr revIDLastSave="0" documentId="13_ncr:1_{F0B4C84E-946A-41D3-BD8E-BE1866775D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blasť podpory F" sheetId="32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F'!$A$1:$L$46</definedName>
  </definedNames>
  <calcPr calcId="191029"/>
</workbook>
</file>

<file path=xl/calcChain.xml><?xml version="1.0" encoding="utf-8"?>
<calcChain xmlns="http://schemas.openxmlformats.org/spreadsheetml/2006/main">
  <c r="H25" i="32" l="1"/>
  <c r="F24" i="32"/>
  <c r="G24" i="32" s="1"/>
  <c r="I24" i="32" s="1"/>
  <c r="F23" i="32"/>
  <c r="G23" i="32" s="1"/>
  <c r="I23" i="32" s="1"/>
  <c r="F22" i="32"/>
  <c r="G22" i="32" s="1"/>
  <c r="I22" i="32" s="1"/>
  <c r="F21" i="32"/>
  <c r="G21" i="32" s="1"/>
  <c r="I21" i="32" s="1"/>
  <c r="F20" i="32"/>
  <c r="G20" i="32" s="1"/>
  <c r="I20" i="32" s="1"/>
  <c r="F19" i="32"/>
  <c r="J13" i="32" l="1"/>
  <c r="H13" i="32"/>
  <c r="F25" i="32"/>
  <c r="G19" i="32"/>
  <c r="G25" i="32" l="1"/>
  <c r="I19" i="32"/>
  <c r="I25" i="32" s="1"/>
  <c r="L13" i="32" s="1"/>
</calcChain>
</file>

<file path=xl/sharedStrings.xml><?xml version="1.0" encoding="utf-8"?>
<sst xmlns="http://schemas.openxmlformats.org/spreadsheetml/2006/main" count="123" uniqueCount="106">
  <si>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</si>
  <si>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</si>
  <si>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</si>
  <si>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</si>
  <si>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</si>
  <si>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</si>
  <si>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</si>
  <si>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</si>
  <si>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</si>
  <si>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</si>
  <si>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</si>
  <si>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</si>
  <si>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</si>
  <si>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</si>
  <si>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</si>
  <si>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</si>
  <si>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</si>
  <si>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</si>
  <si>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</si>
  <si>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</si>
  <si>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</si>
  <si>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</si>
  <si>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</si>
  <si>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</si>
  <si>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</si>
  <si>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</si>
  <si>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</si>
  <si>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</si>
  <si>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</si>
  <si>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</si>
  <si>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</si>
  <si>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</si>
  <si>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</si>
  <si>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</si>
  <si>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</si>
  <si>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</si>
  <si>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</si>
  <si>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</si>
  <si>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</si>
  <si>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</si>
  <si>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</si>
  <si>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</si>
  <si>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</si>
  <si>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</si>
  <si>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</si>
  <si>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</si>
  <si>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</si>
  <si>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</si>
  <si>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</si>
  <si>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</si>
  <si>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</si>
  <si>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</si>
  <si>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</si>
  <si>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</si>
  <si>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</si>
  <si>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</si>
  <si>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</si>
  <si>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</si>
  <si>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</si>
  <si>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</si>
  <si>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</si>
  <si>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</si>
  <si>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</si>
  <si>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</si>
  <si>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</si>
  <si>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</si>
  <si>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</si>
  <si>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</si>
  <si>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</si>
  <si>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</si>
  <si>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</si>
  <si>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</si>
  <si>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</si>
  <si>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</si>
  <si>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</si>
  <si>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</si>
  <si>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</si>
  <si>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</si>
  <si>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</si>
  <si>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</si>
  <si>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</si>
  <si>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</si>
  <si>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</si>
  <si>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</si>
  <si>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</si>
  <si>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</si>
  <si>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</si>
  <si>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</si>
  <si>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</si>
  <si>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</si>
  <si>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</si>
  <si>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</si>
  <si>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</si>
  <si>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</si>
  <si>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</si>
  <si>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</si>
  <si>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</si>
  <si>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</si>
  <si>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</si>
  <si>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</si>
  <si>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</si>
  <si>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F1 Verejný vodovod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</si>
  <si>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trhu. </t>
    </r>
    <r>
      <rPr>
        <sz val="11"/>
        <color rgb="FFFF0000"/>
        <rFont val="Arial"/>
        <family val="2"/>
        <charset val="238"/>
      </rPr>
      <t xml:space="preserve">Prieskum trhu vykoná žiadateľ v súlade s inštrukciami uvedenými v kapitole 2.2.2 Príručky RO pre IROP k procesu verejného obstarávania, ktorá je dostupná na http://www.mpsr.sk/index.php?navID=1121&amp;navID2=1121&amp;sID=67&amp;id=10956. Aktualizovať, keď RO pre IROP vydá osobitnú príručku pre MAS.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cenové ponuky k záznamu z prieskumu trhu,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</si>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</sst>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625907</xdr:colOff>
      <xdr:row>0</xdr:row>
      <xdr:rowOff>191086</xdr:rowOff>
    </xdr:from>
    <xdr:to>
      <xdr:col>11</xdr:col>
      <xdr:colOff>1788092</xdr:colOff>
      <xdr:row>5</xdr:row>
      <xdr:rowOff>128741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9841" y="191086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518272</xdr:colOff>
      <xdr:row>1</xdr:row>
      <xdr:rowOff>168088</xdr:rowOff>
    </xdr:from>
    <xdr:to>
      <xdr:col>1</xdr:col>
      <xdr:colOff>546287</xdr:colOff>
      <xdr:row>5</xdr:row>
      <xdr:rowOff>28014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272" y="364191"/>
          <a:ext cx="2003052" cy="64433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831273</xdr:colOff>
      <xdr:row>0</xdr:row>
      <xdr:rowOff>69272</xdr:rowOff>
    </xdr:from>
    <xdr:to>
      <xdr:col>9</xdr:col>
      <xdr:colOff>1632117</xdr:colOff>
      <xdr:row>5</xdr:row>
      <xdr:rowOff>263235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D13FE514-E135-4B0D-8CFC-AF865732A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6473" y="69272"/>
          <a:ext cx="3086844" cy="1108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9"/>
  <sheetViews>
    <sheetView tabSelected="1" view="pageBreakPreview" zoomScale="55" zoomScaleNormal="55" zoomScaleSheetLayoutView="55" zoomScalePageLayoutView="80" workbookViewId="0">
      <selection activeCell="R16" sqref="R16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40"/>
      <c r="B1" s="40"/>
      <c r="C1" s="41"/>
      <c r="D1" s="42"/>
      <c r="E1" s="42"/>
      <c r="F1" s="42"/>
      <c r="G1" s="42"/>
      <c r="H1" s="42"/>
      <c r="I1" s="42"/>
      <c r="J1" s="40"/>
      <c r="K1" s="93" t="s">
        <v>105</v>
      </c>
      <c r="L1" s="93"/>
    </row>
    <row r="2" spans="1:19" x14ac:dyDescent="0.3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55</v>
      </c>
    </row>
    <row r="3" spans="1:19" ht="15.6" x14ac:dyDescent="0.3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51</v>
      </c>
      <c r="P3"/>
      <c r="Q3" s="9"/>
      <c r="R3" s="9"/>
      <c r="S3" s="9"/>
    </row>
    <row r="4" spans="1:19" x14ac:dyDescent="0.3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53</v>
      </c>
      <c r="P4"/>
      <c r="Q4" s="9"/>
      <c r="R4" s="9"/>
      <c r="S4" s="9"/>
    </row>
    <row r="5" spans="1:19" x14ac:dyDescent="0.3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49</v>
      </c>
      <c r="P5"/>
      <c r="Q5" s="9"/>
      <c r="R5" s="9"/>
      <c r="S5" s="9"/>
    </row>
    <row r="6" spans="1:19" ht="22.8" x14ac:dyDescent="0.4">
      <c r="A6" s="94" t="s">
        <v>25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"/>
      <c r="N6" s="9"/>
      <c r="O6" t="s">
        <v>50</v>
      </c>
      <c r="P6" s="9"/>
      <c r="Q6" s="9"/>
      <c r="R6" s="9"/>
      <c r="S6" s="9"/>
    </row>
    <row r="7" spans="1:19" ht="15" customHeight="1" thickBot="1" x14ac:dyDescent="0.4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103</v>
      </c>
      <c r="P7" s="9"/>
      <c r="Q7" s="9"/>
      <c r="R7" s="9"/>
      <c r="S7" s="9"/>
    </row>
    <row r="8" spans="1:19" ht="20.25" customHeight="1" x14ac:dyDescent="0.3">
      <c r="A8" s="52" t="s">
        <v>0</v>
      </c>
      <c r="B8" s="95"/>
      <c r="C8" s="96"/>
      <c r="D8" s="96"/>
      <c r="E8" s="96"/>
      <c r="F8" s="96"/>
      <c r="G8" s="96"/>
      <c r="H8" s="96"/>
      <c r="I8" s="96"/>
      <c r="J8" s="96"/>
      <c r="K8" s="96"/>
      <c r="L8" s="97"/>
      <c r="M8" s="9"/>
      <c r="N8" s="9"/>
      <c r="O8" t="s">
        <v>54</v>
      </c>
      <c r="P8" s="9"/>
      <c r="Q8" s="9"/>
      <c r="R8" s="9"/>
      <c r="S8" s="9"/>
    </row>
    <row r="9" spans="1:19" ht="21.75" customHeight="1" x14ac:dyDescent="0.3">
      <c r="A9" s="53" t="s">
        <v>1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100"/>
      <c r="M9" s="9"/>
      <c r="N9" s="9"/>
      <c r="O9"/>
      <c r="P9" s="9"/>
      <c r="Q9" s="9"/>
      <c r="R9" s="9"/>
      <c r="S9" s="9"/>
    </row>
    <row r="10" spans="1:19" ht="20.25" customHeight="1" x14ac:dyDescent="0.3">
      <c r="A10" s="53" t="s">
        <v>5</v>
      </c>
      <c r="B10" s="98" t="s">
        <v>27</v>
      </c>
      <c r="C10" s="99"/>
      <c r="D10" s="99"/>
      <c r="E10" s="99"/>
      <c r="F10" s="99"/>
      <c r="G10" s="99"/>
      <c r="H10" s="99"/>
      <c r="I10" s="99"/>
      <c r="J10" s="99"/>
      <c r="K10" s="99"/>
      <c r="L10" s="100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4" t="s">
        <v>26</v>
      </c>
      <c r="B11" s="98" t="s">
        <v>28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9"/>
      <c r="N11" s="9"/>
      <c r="O11" s="39" t="s">
        <v>23</v>
      </c>
      <c r="P11" s="9"/>
      <c r="Q11" s="9"/>
      <c r="R11" s="9"/>
      <c r="S11" s="9"/>
    </row>
    <row r="12" spans="1:19" ht="37.5" customHeight="1" thickBot="1" x14ac:dyDescent="0.35">
      <c r="A12" s="54" t="s">
        <v>63</v>
      </c>
      <c r="B12" s="98" t="s">
        <v>37</v>
      </c>
      <c r="C12" s="99"/>
      <c r="D12" s="99"/>
      <c r="E12" s="99"/>
      <c r="F12" s="99"/>
      <c r="G12" s="99"/>
      <c r="H12" s="99"/>
      <c r="I12" s="99"/>
      <c r="J12" s="99"/>
      <c r="K12" s="99"/>
      <c r="L12" s="100"/>
      <c r="M12" s="9"/>
      <c r="N12" s="9"/>
      <c r="O12" t="s">
        <v>60</v>
      </c>
      <c r="P12" s="9"/>
      <c r="Q12" s="9"/>
      <c r="R12" s="9"/>
      <c r="S12" s="9"/>
    </row>
    <row r="13" spans="1:19" ht="55.5" customHeight="1" thickBot="1" x14ac:dyDescent="0.35">
      <c r="A13" s="20" t="s">
        <v>61</v>
      </c>
      <c r="B13" s="65">
        <v>0.95</v>
      </c>
      <c r="C13" s="64" t="s">
        <v>18</v>
      </c>
      <c r="D13" s="65">
        <v>0.05</v>
      </c>
      <c r="E13" s="55" t="s">
        <v>68</v>
      </c>
      <c r="F13" s="66" t="s">
        <v>16</v>
      </c>
      <c r="G13" s="55" t="s">
        <v>62</v>
      </c>
      <c r="H13" s="67">
        <f>H25*$B$13</f>
        <v>0</v>
      </c>
      <c r="I13" s="55" t="s">
        <v>65</v>
      </c>
      <c r="J13" s="67">
        <f>H25*$D$13</f>
        <v>0</v>
      </c>
      <c r="K13" s="55" t="s">
        <v>66</v>
      </c>
      <c r="L13" s="68">
        <f>(H25+I25)-H13</f>
        <v>0</v>
      </c>
      <c r="M13" s="9"/>
      <c r="N13" s="9"/>
      <c r="O13" t="s">
        <v>59</v>
      </c>
      <c r="P13" s="9"/>
      <c r="Q13" s="9"/>
      <c r="R13" s="9"/>
      <c r="S13" s="9"/>
    </row>
    <row r="14" spans="1:19" s="19" customFormat="1" x14ac:dyDescent="0.3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29</v>
      </c>
      <c r="P14" s="9"/>
      <c r="Q14" s="9"/>
      <c r="R14" s="9"/>
      <c r="S14" s="9"/>
    </row>
    <row r="15" spans="1:19" ht="15" thickBot="1" x14ac:dyDescent="0.35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6" x14ac:dyDescent="0.3">
      <c r="A16" s="23" t="s">
        <v>2</v>
      </c>
      <c r="B16" s="24" t="s">
        <v>4</v>
      </c>
      <c r="C16" s="24" t="s">
        <v>3</v>
      </c>
      <c r="D16" s="24" t="s">
        <v>21</v>
      </c>
      <c r="E16" s="24" t="s">
        <v>17</v>
      </c>
      <c r="F16" s="24" t="s">
        <v>88</v>
      </c>
      <c r="G16" s="24" t="s">
        <v>69</v>
      </c>
      <c r="H16" s="24" t="s">
        <v>64</v>
      </c>
      <c r="I16" s="24" t="s">
        <v>24</v>
      </c>
      <c r="J16" s="24" t="s">
        <v>22</v>
      </c>
      <c r="K16" s="24" t="s">
        <v>23</v>
      </c>
      <c r="L16" s="25" t="s">
        <v>30</v>
      </c>
      <c r="M16" s="9"/>
      <c r="N16" s="9"/>
      <c r="O16" s="39" t="s">
        <v>6</v>
      </c>
      <c r="P16" s="9"/>
      <c r="Q16" s="9"/>
      <c r="R16" s="9"/>
      <c r="S16" s="9"/>
    </row>
    <row r="17" spans="1:19" ht="27" thickBot="1" x14ac:dyDescent="0.35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70</v>
      </c>
      <c r="J17" s="17" t="s">
        <v>67</v>
      </c>
      <c r="K17" s="17" t="s">
        <v>19</v>
      </c>
      <c r="L17" s="18" t="s">
        <v>20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" thickBot="1" x14ac:dyDescent="0.35">
      <c r="A18" s="101" t="s">
        <v>101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3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3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3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3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3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" thickBot="1" x14ac:dyDescent="0.35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4">
      <c r="A25" s="104" t="s">
        <v>71</v>
      </c>
      <c r="B25" s="105"/>
      <c r="C25" s="105"/>
      <c r="D25" s="105"/>
      <c r="E25" s="106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5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s="14" customFormat="1" ht="16.5" customHeight="1" x14ac:dyDescent="0.35">
      <c r="A27" s="86"/>
      <c r="B27" s="86"/>
      <c r="C27" s="87"/>
      <c r="D27" s="88"/>
      <c r="E27" s="88"/>
      <c r="F27" s="88"/>
      <c r="G27" s="88"/>
      <c r="H27" s="88"/>
      <c r="I27" s="88"/>
      <c r="J27" s="86"/>
      <c r="K27" s="89"/>
      <c r="L27" s="43"/>
      <c r="M27" s="1"/>
      <c r="N27" s="15"/>
      <c r="O27" s="15"/>
      <c r="P27" s="15"/>
      <c r="Q27" s="15"/>
      <c r="R27" s="15"/>
      <c r="S27" s="15"/>
    </row>
    <row r="28" spans="1:19" s="14" customFormat="1" ht="12" customHeight="1" thickBot="1" x14ac:dyDescent="0.4">
      <c r="A28" s="86"/>
      <c r="B28" s="86"/>
      <c r="C28" s="87"/>
      <c r="D28" s="88"/>
      <c r="E28" s="88"/>
      <c r="F28" s="88"/>
      <c r="G28" s="88"/>
      <c r="H28" s="88"/>
      <c r="I28" s="88"/>
      <c r="J28" s="86"/>
      <c r="K28" s="89"/>
      <c r="L28" s="43"/>
      <c r="M28" s="1"/>
      <c r="N28" s="15"/>
      <c r="O28" s="15"/>
      <c r="P28" s="15"/>
      <c r="Q28" s="15"/>
      <c r="R28" s="15"/>
      <c r="S28" s="15"/>
    </row>
    <row r="29" spans="1:19" s="14" customFormat="1" ht="5.25" hidden="1" customHeight="1" thickBot="1" x14ac:dyDescent="0.4">
      <c r="A29" s="86"/>
      <c r="B29" s="86"/>
      <c r="C29" s="87"/>
      <c r="D29" s="88"/>
      <c r="E29" s="88"/>
      <c r="F29" s="88"/>
      <c r="G29" s="88"/>
      <c r="H29" s="88"/>
      <c r="I29" s="88"/>
      <c r="J29" s="86"/>
      <c r="K29" s="89"/>
      <c r="L29" s="43"/>
      <c r="M29" s="1"/>
      <c r="N29" s="15"/>
      <c r="O29" s="15"/>
      <c r="P29" s="15"/>
      <c r="Q29" s="15"/>
      <c r="R29" s="15"/>
      <c r="S29" s="15"/>
    </row>
    <row r="30" spans="1:19" ht="18" customHeight="1" thickBot="1" x14ac:dyDescent="0.4">
      <c r="A30" s="90" t="s">
        <v>89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2"/>
      <c r="O30" s="15"/>
    </row>
    <row r="31" spans="1:19" x14ac:dyDescent="0.3">
      <c r="A31" s="110" t="s">
        <v>74</v>
      </c>
      <c r="B31" s="112" t="s">
        <v>72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4"/>
    </row>
    <row r="32" spans="1:19" x14ac:dyDescent="0.3">
      <c r="A32" s="110"/>
      <c r="B32" s="107" t="s">
        <v>77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9"/>
    </row>
    <row r="33" spans="1:13" x14ac:dyDescent="0.3">
      <c r="A33" s="110"/>
      <c r="B33" s="107" t="s">
        <v>99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9"/>
    </row>
    <row r="34" spans="1:13" x14ac:dyDescent="0.3">
      <c r="A34" s="111"/>
      <c r="B34" s="107" t="s">
        <v>100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9"/>
    </row>
    <row r="35" spans="1:13" ht="28.8" x14ac:dyDescent="0.3">
      <c r="A35" s="76" t="s">
        <v>75</v>
      </c>
      <c r="B35" s="115" t="s">
        <v>73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7"/>
    </row>
    <row r="36" spans="1:13" ht="60" customHeight="1" x14ac:dyDescent="0.3">
      <c r="A36" s="76" t="s">
        <v>76</v>
      </c>
      <c r="B36" s="107" t="s">
        <v>94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9"/>
    </row>
    <row r="37" spans="1:13" ht="28.8" x14ac:dyDescent="0.3">
      <c r="A37" s="76" t="s">
        <v>78</v>
      </c>
      <c r="B37" s="107" t="s">
        <v>79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9"/>
    </row>
    <row r="38" spans="1:13" ht="28.8" x14ac:dyDescent="0.3">
      <c r="A38" s="76" t="s">
        <v>80</v>
      </c>
      <c r="B38" s="107" t="s">
        <v>95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9"/>
    </row>
    <row r="39" spans="1:13" ht="28.8" x14ac:dyDescent="0.3">
      <c r="A39" s="76" t="s">
        <v>87</v>
      </c>
      <c r="B39" s="107" t="s">
        <v>81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9"/>
    </row>
    <row r="40" spans="1:13" ht="28.8" x14ac:dyDescent="0.3">
      <c r="A40" s="76" t="s">
        <v>86</v>
      </c>
      <c r="B40" s="107" t="s">
        <v>82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9"/>
    </row>
    <row r="41" spans="1:13" ht="28.8" x14ac:dyDescent="0.3">
      <c r="A41" s="76" t="s">
        <v>85</v>
      </c>
      <c r="B41" s="107" t="s">
        <v>83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9"/>
      <c r="M41" s="21"/>
    </row>
    <row r="42" spans="1:13" ht="59.25" customHeight="1" x14ac:dyDescent="0.3">
      <c r="A42" s="76" t="s">
        <v>84</v>
      </c>
      <c r="B42" s="107" t="s">
        <v>104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9"/>
      <c r="M42" s="22"/>
    </row>
    <row r="43" spans="1:13" ht="28.8" x14ac:dyDescent="0.3">
      <c r="A43" s="76" t="s">
        <v>90</v>
      </c>
      <c r="B43" s="107" t="s">
        <v>91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9"/>
      <c r="M43" s="22"/>
    </row>
    <row r="44" spans="1:13" ht="28.8" x14ac:dyDescent="0.3">
      <c r="A44" s="76" t="s">
        <v>92</v>
      </c>
      <c r="B44" s="107" t="s">
        <v>93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9"/>
      <c r="M44" s="21"/>
    </row>
    <row r="45" spans="1:13" ht="314.25" customHeight="1" x14ac:dyDescent="0.3">
      <c r="A45" s="76" t="s">
        <v>96</v>
      </c>
      <c r="B45" s="118" t="s">
        <v>102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20"/>
    </row>
    <row r="46" spans="1:13" ht="43.2" x14ac:dyDescent="0.3">
      <c r="A46" s="76" t="s">
        <v>97</v>
      </c>
      <c r="B46" s="121" t="s">
        <v>98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3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3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3">
      <c r="A75" s="4"/>
      <c r="B75" s="4"/>
      <c r="C75" s="5"/>
      <c r="D75" s="6"/>
      <c r="E75" s="10"/>
      <c r="F75" s="10"/>
      <c r="G75" s="10"/>
      <c r="H75" s="10"/>
      <c r="I75" s="10"/>
      <c r="J75" s="8"/>
      <c r="K75" s="8"/>
      <c r="L75" s="1"/>
    </row>
    <row r="76" spans="1:12" x14ac:dyDescent="0.3">
      <c r="E76" s="11"/>
      <c r="F76" s="11"/>
      <c r="G76" s="11"/>
      <c r="H76" s="11"/>
      <c r="I76" s="11"/>
      <c r="J76" s="9"/>
      <c r="K76" s="9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3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3">
      <c r="C98" s="1"/>
      <c r="D98" s="1"/>
      <c r="E98" s="11"/>
      <c r="F98" s="11"/>
      <c r="G98" s="11"/>
      <c r="H98" s="11"/>
      <c r="I98" s="11"/>
      <c r="J98" s="9"/>
      <c r="K98" s="9"/>
      <c r="L98" s="1"/>
    </row>
    <row r="99" spans="3:12" x14ac:dyDescent="0.3">
      <c r="C99" s="1"/>
      <c r="D99" s="1"/>
      <c r="E99" s="11"/>
      <c r="F99" s="11"/>
      <c r="G99" s="11"/>
      <c r="H99" s="11"/>
      <c r="I99" s="11"/>
      <c r="J99" s="9"/>
      <c r="K99" s="9"/>
      <c r="L99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42:L42"/>
    <mergeCell ref="B43:L43"/>
    <mergeCell ref="B44:L44"/>
    <mergeCell ref="B45:L45"/>
    <mergeCell ref="B46:L46"/>
    <mergeCell ref="B41:L41"/>
    <mergeCell ref="A31:A34"/>
    <mergeCell ref="B31:L31"/>
    <mergeCell ref="B32:L32"/>
    <mergeCell ref="B33:L33"/>
    <mergeCell ref="B34:L34"/>
    <mergeCell ref="B35:L35"/>
    <mergeCell ref="B36:L36"/>
    <mergeCell ref="B37:L37"/>
    <mergeCell ref="B38:L38"/>
    <mergeCell ref="B39:L39"/>
    <mergeCell ref="B40:L40"/>
    <mergeCell ref="A30:L30"/>
    <mergeCell ref="K1:L1"/>
    <mergeCell ref="A6:L6"/>
    <mergeCell ref="B8:L8"/>
    <mergeCell ref="B9:L9"/>
    <mergeCell ref="B10:L10"/>
    <mergeCell ref="B11:L11"/>
    <mergeCell ref="B12:L12"/>
    <mergeCell ref="A18:L18"/>
    <mergeCell ref="A25:E25"/>
  </mergeCells>
  <conditionalFormatting sqref="H19:H21 H25">
    <cfRule type="cellIs" dxfId="5" priority="9" stopIfTrue="1" operator="greaterThan">
      <formula>$G19</formula>
    </cfRule>
  </conditionalFormatting>
  <conditionalFormatting sqref="H22:H24">
    <cfRule type="cellIs" dxfId="4" priority="8" stopIfTrue="1" operator="greaterThan">
      <formula>$G22</formula>
    </cfRule>
  </conditionalFormatting>
  <conditionalFormatting sqref="B13">
    <cfRule type="expression" dxfId="3" priority="7">
      <formula>$B$13=""</formula>
    </cfRule>
  </conditionalFormatting>
  <conditionalFormatting sqref="D13">
    <cfRule type="expression" dxfId="2" priority="6">
      <formula>$D$13=""</formula>
    </cfRule>
  </conditionalFormatting>
  <conditionalFormatting sqref="F13">
    <cfRule type="expression" dxfId="1" priority="5">
      <formula>$F$13=""</formula>
    </cfRule>
  </conditionalFormatting>
  <conditionalFormatting sqref="I19:I25">
    <cfRule type="cellIs" dxfId="0" priority="4" operator="lessThan">
      <formula>0</formula>
    </cfRule>
  </conditionalFormatting>
  <dataValidations count="7">
    <dataValidation allowBlank="1" showInputMessage="1" showErrorMessage="1" prompt="Musí byť v súlade s finančnými a percentuálnymi limtmi uvedenými v Príručke OPII k oprávnenosti výdavkov" sqref="K16" xr:uid="{00000000-0002-0000-0000-000000000000}"/>
    <dataValidation allowBlank="1" showInputMessage="1" showErrorMessage="1" prompt="vložte príslušné % NFP podľa bodu 1.3 Výzvy" sqref="B13 D13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type="list" allowBlank="1" showInputMessage="1" showErrorMessage="1" sqref="F13" xr:uid="{00000000-0002-0000-00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5000000}"/>
    <dataValidation type="list" allowBlank="1" showErrorMessage="1" prompt="_x000a_" sqref="B19:B24" xr:uid="{00000000-0002-0000-0000-000006000000}">
      <formula1>$O$5:$O$7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1" man="1"/>
  </rowBreaks>
  <ignoredErrors>
    <ignoredError sqref="A17:L18 A19:E24 J19:L24" numberStoredAsText="1"/>
    <ignoredError sqref="F19:I24" numberStoredAsText="1" unlockedFormula="1"/>
    <ignoredError sqref="F25:I2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9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39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39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39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39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39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F</vt:lpstr>
      <vt:lpstr>Zdroj</vt:lpstr>
      <vt:lpstr>Hárok2</vt:lpstr>
      <vt:lpstr>Hárok3</vt:lpstr>
      <vt:lpstr>'Oblasť podpory F'!Oblasť_tlače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Vlastnik</cp:lastModifiedBy>
  <cp:lastPrinted>2017-11-19T15:33:49Z</cp:lastPrinted>
  <dcterms:created xsi:type="dcterms:W3CDTF">2015-05-13T12:53:37Z</dcterms:created>
  <dcterms:modified xsi:type="dcterms:W3CDTF">2021-04-22T11:06:01Z</dcterms:modified>
</cp:coreProperties>
</file>